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_CAREER DEVELOPMENT\Internships\Super Internship\Super Intern Forms\"/>
    </mc:Choice>
  </mc:AlternateContent>
  <bookViews>
    <workbookView xWindow="-105" yWindow="-105" windowWidth="23250" windowHeight="12570"/>
  </bookViews>
  <sheets>
    <sheet name="EXPENSE WORKSHEET" sheetId="2" r:id="rId1"/>
    <sheet name="Sheet3" sheetId="3"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2" l="1"/>
  <c r="F23" i="2"/>
  <c r="F22" i="2"/>
  <c r="F14" i="2" l="1"/>
  <c r="F13" i="2"/>
  <c r="F12" i="2"/>
  <c r="F11" i="2"/>
  <c r="F25" i="2"/>
  <c r="F18" i="2"/>
  <c r="F10" i="2"/>
  <c r="F35" i="2" l="1"/>
</calcChain>
</file>

<file path=xl/sharedStrings.xml><?xml version="1.0" encoding="utf-8"?>
<sst xmlns="http://schemas.openxmlformats.org/spreadsheetml/2006/main" count="56" uniqueCount="44">
  <si>
    <t>Cost Per Month</t>
  </si>
  <si>
    <t># of Months</t>
  </si>
  <si>
    <t>Total</t>
  </si>
  <si>
    <t>Round Trip # of miles</t>
  </si>
  <si>
    <t xml:space="preserve">IF DRIVING: </t>
  </si>
  <si>
    <t>RENT</t>
  </si>
  <si>
    <t>TRANSPORTATION TO INTERNSHIP SITE</t>
  </si>
  <si>
    <t>FOOD</t>
  </si>
  <si>
    <t>Number of Days Per Week Traveling to Internship Site</t>
  </si>
  <si>
    <t>DAILY Round Trip # of Miles:</t>
  </si>
  <si>
    <t>DAILY COST OF COMMUTING</t>
  </si>
  <si>
    <t>Cost of Food Per Week</t>
  </si>
  <si>
    <t xml:space="preserve">Is Your Internship Paid? </t>
  </si>
  <si>
    <t>AMOUNT</t>
  </si>
  <si>
    <t>Replace text to provide details regarding additional expenses</t>
  </si>
  <si>
    <t>IF USING PUBLIC TRANSPORTATION: Bus/Subway/Etc.</t>
  </si>
  <si>
    <t>If applicable, replace text to provide details regarding any additional travel expenses</t>
  </si>
  <si>
    <t>Use this section to capture expenses that might not have otherwise been identified. PLEASE SPECIFY</t>
  </si>
  <si>
    <t>NAME:</t>
  </si>
  <si>
    <t>INTERNSHIP START DATE:</t>
  </si>
  <si>
    <t>INTERNSHIP END DATE:</t>
  </si>
  <si>
    <t>calculated at $.56 /mile</t>
  </si>
  <si>
    <t>EXAMPLE: WATER</t>
  </si>
  <si>
    <t>Airline/Train/Bus Ticket 
ROUND TRIP COST</t>
  </si>
  <si>
    <t>Note: This section will automatically calculate your TOTAL AMOUNT based on 
# of MONTHS</t>
  </si>
  <si>
    <r>
      <t xml:space="preserve">Utilities NOT INCLUDED in Rent
 </t>
    </r>
    <r>
      <rPr>
        <i/>
        <sz val="9"/>
        <color theme="3" tint="0.39997558519241921"/>
        <rFont val="Calibri"/>
        <family val="2"/>
        <scheme val="minor"/>
      </rPr>
      <t>If applicable, replace text to specify</t>
    </r>
  </si>
  <si>
    <r>
      <rPr>
        <b/>
        <u/>
        <sz val="9"/>
        <color theme="1"/>
        <rFont val="Calibri"/>
        <family val="2"/>
        <scheme val="minor"/>
      </rPr>
      <t>OR</t>
    </r>
    <r>
      <rPr>
        <sz val="9"/>
        <color theme="1"/>
        <rFont val="Calibri"/>
        <family val="2"/>
        <scheme val="minor"/>
      </rPr>
      <t xml:space="preserve"> Mileage from home to internships site (only if driving)</t>
    </r>
  </si>
  <si>
    <r>
      <t xml:space="preserve">PROGRAM COST </t>
    </r>
    <r>
      <rPr>
        <i/>
        <sz val="9"/>
        <color theme="3" tint="0.39997558519241921"/>
        <rFont val="Calibri"/>
        <family val="2"/>
        <scheme val="minor"/>
      </rPr>
      <t>If applicable</t>
    </r>
  </si>
  <si>
    <r>
      <t xml:space="preserve">OTHER COSTS </t>
    </r>
    <r>
      <rPr>
        <i/>
        <sz val="9"/>
        <color theme="3" tint="0.39997558519241921"/>
        <rFont val="Calibri"/>
        <family val="2"/>
        <scheme val="minor"/>
      </rPr>
      <t>If applicable</t>
    </r>
  </si>
  <si>
    <t>DAILY Cost per round trip</t>
  </si>
  <si>
    <t>Note: These sections will automatically calculate your TOTAL AMOUNT based on your 
# of WEEKS</t>
  </si>
  <si>
    <t>Yes or No</t>
  </si>
  <si>
    <t>Hours/
Week</t>
  </si>
  <si>
    <t>TOTAL EXPENSES</t>
  </si>
  <si>
    <t>If yes,
 $ rate/ hour</t>
  </si>
  <si>
    <t>OR</t>
  </si>
  <si>
    <t>TOTAL COMPENSATION</t>
  </si>
  <si>
    <t>Total Stipend Amount</t>
  </si>
  <si>
    <t>TOTAL # OF INTERNSHIP WEEKS:</t>
  </si>
  <si>
    <t xml:space="preserve">DISCLAIMER: This expense worksheet is just to establish a starting point for your expenses. The Juniata Internship Committee reserves the right to ask for further information and may adjust your requested amount when awarding funds. </t>
  </si>
  <si>
    <t>SUPER INTERNSHIP ESTIMATE OF EXPENSES WORKSHEET</t>
  </si>
  <si>
    <t>TOTAL AMOUNT REQUESTED</t>
  </si>
  <si>
    <t xml:space="preserve">Please enter the total amount requested in the yellow box to the right. A student may request up to $5000, but the request should correspond with estimated expenses. The Juniata Internship Committee may ask for clarification and reserves the right to adjust the amount when awarding funds. </t>
  </si>
  <si>
    <t xml:space="preserve">Use the form below to estimate your expenses during your internship. Green spaces allow you to enter your estimates. Not all spaces will be applicable to your situation. White spaces with $ will calculate for you. Please use real world estimates and research, rather than guessing.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</si>
</sst>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6" x14ac:knownFonts="1">
    <font>
      <sz val="11"/>
      <color theme="1"/>
      <name val="Calibri"/>
      <family val="2"/>
      <scheme val="minor"/>
    </font>
    <font>
      <sz val="11"/>
      <color theme="1"/>
      <name val="Calibri"/>
      <family val="2"/>
      <scheme val="minor"/>
    </font>
    <font>
      <sz val="9"/>
      <color theme="1"/>
      <name val="Calibri"/>
      <family val="2"/>
      <scheme val="minor"/>
    </font>
    <font>
      <i/>
      <sz val="9"/>
      <color theme="3" tint="0.39997558519241921"/>
      <name val="Calibri"/>
      <family val="2"/>
      <scheme val="minor"/>
    </font>
    <font>
      <b/>
      <sz val="9"/>
      <color theme="1"/>
      <name val="Calibri"/>
      <family val="2"/>
      <scheme val="minor"/>
    </font>
    <font>
      <i/>
      <sz val="9"/>
      <color theme="1"/>
      <name val="Calibri"/>
      <family val="2"/>
      <scheme val="minor"/>
    </font>
    <font>
      <sz val="9"/>
      <color theme="3" tint="0.39997558519241921"/>
      <name val="Calibri"/>
      <family val="2"/>
      <scheme val="minor"/>
    </font>
    <font>
      <b/>
      <u/>
      <sz val="9"/>
      <color theme="1"/>
      <name val="Calibri"/>
      <family val="2"/>
      <scheme val="minor"/>
    </font>
    <font>
      <sz val="9"/>
      <name val="Calibri"/>
      <family val="2"/>
      <scheme val="minor"/>
    </font>
    <font>
      <i/>
      <sz val="9"/>
      <name val="Calibri"/>
      <family val="2"/>
      <scheme val="minor"/>
    </font>
    <font>
      <sz val="14"/>
      <color theme="1"/>
      <name val="Calibri"/>
      <family val="2"/>
      <scheme val="minor"/>
    </font>
    <font>
      <b/>
      <i/>
      <sz val="9"/>
      <color theme="1"/>
      <name val="Calibri"/>
      <family val="2"/>
      <scheme val="minor"/>
    </font>
    <font>
      <sz val="8.5"/>
      <color theme="1"/>
      <name val="Calibri"/>
      <family val="2"/>
      <scheme val="minor"/>
    </font>
    <font>
      <b/>
      <sz val="9"/>
      <name val="Calibri"/>
      <family val="2"/>
      <scheme val="minor"/>
    </font>
    <font>
      <b/>
      <i/>
      <sz val="8.5"/>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theme="0" tint="-0.34998626667073579"/>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rgb="FFB7E78B"/>
        <bgColor indexed="64"/>
      </patternFill>
    </fill>
    <fill>
      <patternFill patternType="solid">
        <fgColor rgb="FFFFFF66"/>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s>
  <cellStyleXfs count="2">
    <xf numFmtId="0" fontId="0" fillId="0" borderId="0"/>
    <xf numFmtId="44" fontId="1" fillId="0" borderId="0" applyFont="0" applyFill="0" applyBorder="0" applyAlignment="0" applyProtection="0"/>
  </cellStyleXfs>
  <cellXfs count="140">
    <xf numFmtId="0" fontId="0" fillId="0" borderId="0" xfId="0"/>
    <xf numFmtId="0" fontId="2" fillId="0" borderId="0" xfId="0" applyFont="1" applyFill="1" applyAlignment="1">
      <alignment vertical="top"/>
    </xf>
    <xf numFmtId="0" fontId="2" fillId="0" borderId="0" xfId="0" applyFont="1" applyFill="1" applyAlignment="1">
      <alignment horizontal="right" vertical="top" wrapText="1"/>
    </xf>
    <xf numFmtId="44" fontId="2" fillId="0" borderId="0" xfId="1" applyFont="1" applyFill="1" applyAlignment="1">
      <alignment vertical="top"/>
    </xf>
    <xf numFmtId="0" fontId="2" fillId="0" borderId="0" xfId="0" applyFont="1" applyFill="1" applyBorder="1" applyAlignment="1">
      <alignment horizontal="center" vertical="top"/>
    </xf>
    <xf numFmtId="0" fontId="2" fillId="0" borderId="0" xfId="0" applyFont="1" applyFill="1" applyAlignment="1">
      <alignment vertical="top" wrapText="1"/>
    </xf>
    <xf numFmtId="49" fontId="4" fillId="0" borderId="1" xfId="1" applyNumberFormat="1" applyFont="1" applyFill="1" applyBorder="1" applyAlignment="1">
      <alignment horizontal="center" vertical="top"/>
    </xf>
    <xf numFmtId="0" fontId="4" fillId="0" borderId="4" xfId="0" applyFont="1" applyFill="1" applyBorder="1" applyAlignment="1">
      <alignment vertical="top" wrapText="1"/>
    </xf>
    <xf numFmtId="44" fontId="2" fillId="0" borderId="1" xfId="1" applyFont="1" applyFill="1" applyBorder="1" applyAlignment="1">
      <alignment vertical="top"/>
    </xf>
    <xf numFmtId="0" fontId="2" fillId="0" borderId="7" xfId="0" applyFont="1" applyFill="1" applyBorder="1" applyAlignment="1">
      <alignment vertical="top" wrapText="1"/>
    </xf>
    <xf numFmtId="0" fontId="3" fillId="5" borderId="0" xfId="0" applyFont="1" applyFill="1" applyBorder="1" applyAlignment="1">
      <alignment horizontal="right" vertical="top"/>
    </xf>
    <xf numFmtId="0" fontId="6" fillId="0" borderId="7" xfId="0" applyFont="1" applyFill="1" applyBorder="1" applyAlignment="1">
      <alignment vertical="top" wrapText="1"/>
    </xf>
    <xf numFmtId="0" fontId="7" fillId="3" borderId="0" xfId="0" applyFont="1" applyFill="1" applyAlignment="1">
      <alignment vertical="top" wrapText="1"/>
    </xf>
    <xf numFmtId="0" fontId="2" fillId="3" borderId="0" xfId="0" applyFont="1" applyFill="1" applyAlignment="1">
      <alignment horizontal="right" vertical="top"/>
    </xf>
    <xf numFmtId="44" fontId="2" fillId="3" borderId="0" xfId="1" applyFont="1" applyFill="1" applyAlignment="1">
      <alignment vertical="top"/>
    </xf>
    <xf numFmtId="0" fontId="2" fillId="3" borderId="0" xfId="0" applyFont="1" applyFill="1" applyAlignment="1">
      <alignment vertical="center"/>
    </xf>
    <xf numFmtId="0" fontId="2" fillId="3" borderId="0" xfId="0" applyFont="1" applyFill="1" applyAlignment="1">
      <alignment vertical="top"/>
    </xf>
    <xf numFmtId="0" fontId="2" fillId="5" borderId="5" xfId="0" applyFont="1" applyFill="1" applyBorder="1" applyAlignment="1">
      <alignment vertical="top"/>
    </xf>
    <xf numFmtId="0" fontId="2" fillId="5" borderId="0" xfId="0" applyFont="1" applyFill="1" applyBorder="1" applyAlignment="1">
      <alignment vertical="top"/>
    </xf>
    <xf numFmtId="0" fontId="2" fillId="5" borderId="0" xfId="0" applyFont="1" applyFill="1" applyBorder="1" applyAlignment="1">
      <alignment horizontal="right" vertical="top"/>
    </xf>
    <xf numFmtId="0" fontId="2" fillId="0" borderId="1" xfId="0" applyFont="1" applyFill="1" applyBorder="1" applyAlignment="1">
      <alignment horizontal="center" vertical="center" wrapText="1"/>
    </xf>
    <xf numFmtId="44" fontId="2" fillId="0" borderId="1" xfId="1" applyFont="1" applyFill="1" applyBorder="1" applyAlignment="1">
      <alignment vertical="center"/>
    </xf>
    <xf numFmtId="0" fontId="2" fillId="3" borderId="0" xfId="0" applyFont="1" applyFill="1" applyAlignment="1">
      <alignment vertical="top" wrapText="1"/>
    </xf>
    <xf numFmtId="0" fontId="7" fillId="0" borderId="4" xfId="0" applyFont="1" applyFill="1" applyBorder="1" applyAlignment="1">
      <alignment vertical="top" wrapText="1"/>
    </xf>
    <xf numFmtId="0" fontId="2" fillId="2" borderId="5" xfId="0" applyFont="1" applyFill="1" applyBorder="1" applyAlignment="1">
      <alignment vertical="top"/>
    </xf>
    <xf numFmtId="44" fontId="2" fillId="2" borderId="5" xfId="1" applyFont="1" applyFill="1" applyBorder="1" applyAlignment="1">
      <alignment vertical="top"/>
    </xf>
    <xf numFmtId="0" fontId="2" fillId="0" borderId="7" xfId="0" applyFont="1" applyFill="1" applyBorder="1" applyAlignment="1">
      <alignment horizontal="left" vertical="top" wrapText="1"/>
    </xf>
    <xf numFmtId="0" fontId="2" fillId="0" borderId="9" xfId="0" applyFont="1" applyFill="1" applyBorder="1" applyAlignment="1">
      <alignment horizontal="left" vertical="top" wrapText="1"/>
    </xf>
    <xf numFmtId="0" fontId="7" fillId="0" borderId="12" xfId="0" applyFont="1" applyFill="1" applyBorder="1" applyAlignment="1">
      <alignment vertical="top" wrapText="1"/>
    </xf>
    <xf numFmtId="0" fontId="2" fillId="2" borderId="13" xfId="0" applyFont="1" applyFill="1" applyBorder="1" applyAlignment="1">
      <alignment vertical="top"/>
    </xf>
    <xf numFmtId="0" fontId="2" fillId="2" borderId="0" xfId="0" applyFont="1" applyFill="1" applyBorder="1" applyAlignment="1">
      <alignment vertical="top"/>
    </xf>
    <xf numFmtId="0" fontId="2" fillId="2" borderId="10" xfId="0" applyFont="1" applyFill="1" applyBorder="1" applyAlignment="1">
      <alignment vertical="top"/>
    </xf>
    <xf numFmtId="0" fontId="8" fillId="0" borderId="0" xfId="0" applyFont="1" applyFill="1" applyAlignment="1">
      <alignment horizontal="center" vertical="top" wrapText="1"/>
    </xf>
    <xf numFmtId="0" fontId="4" fillId="0" borderId="1" xfId="0" applyFont="1" applyFill="1" applyBorder="1" applyAlignment="1">
      <alignment horizontal="center" vertical="center"/>
    </xf>
    <xf numFmtId="0" fontId="2" fillId="0" borderId="13" xfId="0" applyFont="1" applyFill="1" applyBorder="1" applyAlignment="1">
      <alignment vertical="top" wrapText="1"/>
    </xf>
    <xf numFmtId="0" fontId="2" fillId="5" borderId="0" xfId="0" applyFont="1" applyFill="1" applyBorder="1" applyAlignment="1">
      <alignment vertical="center"/>
    </xf>
    <xf numFmtId="44" fontId="2" fillId="5" borderId="1" xfId="1" applyFont="1" applyFill="1" applyBorder="1" applyAlignment="1">
      <alignment vertical="top"/>
    </xf>
    <xf numFmtId="0" fontId="2" fillId="3" borderId="2" xfId="0" applyFont="1" applyFill="1" applyBorder="1" applyAlignment="1">
      <alignment vertical="top"/>
    </xf>
    <xf numFmtId="0" fontId="2" fillId="0" borderId="1" xfId="0" applyFont="1" applyFill="1" applyBorder="1" applyAlignment="1">
      <alignment vertical="top" wrapText="1"/>
    </xf>
    <xf numFmtId="44" fontId="2" fillId="0" borderId="1" xfId="1" applyFont="1" applyFill="1" applyBorder="1" applyAlignment="1">
      <alignment horizontal="center" vertical="center"/>
    </xf>
    <xf numFmtId="0" fontId="5" fillId="0" borderId="0" xfId="0" applyFont="1" applyFill="1" applyBorder="1" applyAlignment="1">
      <alignment vertical="center" wrapText="1"/>
    </xf>
    <xf numFmtId="0" fontId="9" fillId="0" borderId="0" xfId="0" applyFont="1" applyFill="1" applyBorder="1" applyAlignment="1">
      <alignment vertical="center" wrapText="1"/>
    </xf>
    <xf numFmtId="0" fontId="2" fillId="0" borderId="0" xfId="0" applyFont="1" applyFill="1" applyBorder="1" applyAlignment="1">
      <alignment vertical="top"/>
    </xf>
    <xf numFmtId="44" fontId="2" fillId="3" borderId="1" xfId="1" applyFont="1" applyFill="1" applyBorder="1" applyAlignment="1">
      <alignment vertical="top"/>
    </xf>
    <xf numFmtId="0" fontId="8" fillId="0" borderId="0" xfId="0" applyFont="1" applyFill="1" applyBorder="1" applyAlignment="1">
      <alignment vertical="top" wrapText="1"/>
    </xf>
    <xf numFmtId="44" fontId="2" fillId="3" borderId="15" xfId="1" applyFont="1" applyFill="1" applyBorder="1" applyAlignment="1">
      <alignment vertical="top"/>
    </xf>
    <xf numFmtId="0" fontId="4" fillId="0" borderId="4" xfId="0" applyFont="1" applyFill="1" applyBorder="1" applyAlignment="1">
      <alignment horizontal="right" vertical="top" wrapText="1"/>
    </xf>
    <xf numFmtId="0" fontId="2" fillId="0" borderId="5" xfId="0" applyFont="1" applyFill="1" applyBorder="1" applyAlignment="1">
      <alignment vertical="top"/>
    </xf>
    <xf numFmtId="0" fontId="3" fillId="0" borderId="5" xfId="0" applyFont="1" applyFill="1" applyBorder="1" applyAlignment="1">
      <alignment horizontal="center" vertical="top"/>
    </xf>
    <xf numFmtId="0" fontId="4" fillId="0" borderId="5" xfId="0" applyFont="1" applyFill="1" applyBorder="1" applyAlignment="1">
      <alignment horizontal="center" vertical="top"/>
    </xf>
    <xf numFmtId="0" fontId="7" fillId="0" borderId="9" xfId="0" applyFont="1" applyFill="1" applyBorder="1" applyAlignment="1">
      <alignment horizontal="right" vertical="top"/>
    </xf>
    <xf numFmtId="0" fontId="3" fillId="3" borderId="0" xfId="0" applyFont="1" applyFill="1" applyAlignment="1">
      <alignment horizontal="center" vertical="top"/>
    </xf>
    <xf numFmtId="0" fontId="4" fillId="3" borderId="0" xfId="0" applyFont="1" applyFill="1" applyAlignment="1">
      <alignment horizontal="center" vertical="top"/>
    </xf>
    <xf numFmtId="0" fontId="8" fillId="3" borderId="0" xfId="0" applyFont="1" applyFill="1" applyAlignment="1">
      <alignment horizontal="center" vertical="top" wrapText="1"/>
    </xf>
    <xf numFmtId="0" fontId="3" fillId="0" borderId="0" xfId="0" applyFont="1" applyFill="1" applyBorder="1" applyAlignment="1">
      <alignment horizontal="left" vertical="top"/>
    </xf>
    <xf numFmtId="0" fontId="8" fillId="0" borderId="0" xfId="0" applyFont="1" applyFill="1" applyBorder="1" applyAlignment="1">
      <alignment horizontal="center" vertical="center" wrapText="1"/>
    </xf>
    <xf numFmtId="44" fontId="4" fillId="0" borderId="0" xfId="1" applyFont="1" applyFill="1" applyAlignment="1">
      <alignment vertical="top"/>
    </xf>
    <xf numFmtId="44" fontId="8" fillId="6" borderId="1" xfId="1" applyFont="1" applyFill="1" applyBorder="1" applyAlignment="1">
      <alignment horizontal="center" vertical="center"/>
    </xf>
    <xf numFmtId="0" fontId="2" fillId="6" borderId="16" xfId="0" applyFont="1" applyFill="1" applyBorder="1" applyAlignment="1">
      <alignment vertical="top"/>
    </xf>
    <xf numFmtId="44" fontId="2" fillId="6" borderId="1" xfId="1" applyFont="1" applyFill="1" applyBorder="1" applyAlignment="1">
      <alignment vertical="top"/>
    </xf>
    <xf numFmtId="44" fontId="2" fillId="6" borderId="1" xfId="1" applyFont="1" applyFill="1" applyBorder="1" applyAlignment="1">
      <alignment vertical="center"/>
    </xf>
    <xf numFmtId="0" fontId="2" fillId="6" borderId="16" xfId="0" applyFont="1" applyFill="1" applyBorder="1" applyAlignment="1">
      <alignment horizontal="center" vertical="center"/>
    </xf>
    <xf numFmtId="0" fontId="2" fillId="6" borderId="1" xfId="0" applyFont="1" applyFill="1" applyBorder="1" applyAlignment="1">
      <alignment horizontal="center" vertical="center"/>
    </xf>
    <xf numFmtId="44" fontId="2" fillId="6" borderId="15" xfId="1" applyFont="1" applyFill="1" applyBorder="1" applyAlignment="1">
      <alignment vertical="top"/>
    </xf>
    <xf numFmtId="44" fontId="2" fillId="6" borderId="2" xfId="1" applyFont="1" applyFill="1" applyBorder="1" applyAlignment="1">
      <alignment vertical="top"/>
    </xf>
    <xf numFmtId="0" fontId="2" fillId="6" borderId="2" xfId="0" applyFont="1" applyFill="1" applyBorder="1" applyAlignment="1">
      <alignment horizontal="center" vertical="center"/>
    </xf>
    <xf numFmtId="0" fontId="9" fillId="6" borderId="18" xfId="0" applyFont="1" applyFill="1" applyBorder="1" applyAlignment="1">
      <alignment horizontal="center" vertical="top"/>
    </xf>
    <xf numFmtId="44" fontId="2" fillId="6" borderId="3" xfId="1" applyFont="1" applyFill="1" applyBorder="1" applyAlignment="1">
      <alignment vertical="top"/>
    </xf>
    <xf numFmtId="0" fontId="14" fillId="0" borderId="5" xfId="0" applyFont="1" applyFill="1" applyBorder="1" applyAlignment="1">
      <alignment vertical="center" wrapText="1"/>
    </xf>
    <xf numFmtId="0" fontId="14" fillId="0" borderId="0" xfId="0" applyFont="1" applyFill="1" applyAlignment="1">
      <alignment horizontal="center" vertical="center" wrapText="1"/>
    </xf>
    <xf numFmtId="0" fontId="13" fillId="0" borderId="0" xfId="0" applyFont="1" applyFill="1" applyBorder="1" applyAlignment="1">
      <alignment horizontal="center" vertical="top" wrapText="1"/>
    </xf>
    <xf numFmtId="0" fontId="2" fillId="0" borderId="0" xfId="0" applyFont="1" applyFill="1" applyBorder="1" applyAlignment="1">
      <alignment horizontal="center" vertical="center"/>
    </xf>
    <xf numFmtId="0" fontId="15" fillId="0" borderId="0" xfId="0" applyFont="1" applyFill="1" applyAlignment="1">
      <alignment horizontal="center" vertical="top" wrapText="1"/>
    </xf>
    <xf numFmtId="44" fontId="2" fillId="6" borderId="2" xfId="1" applyFont="1" applyFill="1" applyBorder="1" applyAlignment="1">
      <alignment horizontal="center" vertical="center"/>
    </xf>
    <xf numFmtId="44" fontId="2" fillId="6" borderId="17" xfId="1" applyFont="1" applyFill="1" applyBorder="1" applyAlignment="1">
      <alignment horizontal="center" vertical="center"/>
    </xf>
    <xf numFmtId="44" fontId="2" fillId="6" borderId="1" xfId="1" applyFont="1" applyFill="1" applyBorder="1" applyAlignment="1">
      <alignment horizontal="center" vertical="center"/>
    </xf>
    <xf numFmtId="44" fontId="2" fillId="6" borderId="16" xfId="1" applyFont="1" applyFill="1" applyBorder="1" applyAlignment="1">
      <alignment horizontal="center" vertical="center"/>
    </xf>
    <xf numFmtId="0" fontId="4" fillId="0" borderId="1" xfId="0" applyFont="1" applyFill="1" applyBorder="1" applyAlignment="1">
      <alignment horizontal="center" vertical="top"/>
    </xf>
    <xf numFmtId="0" fontId="4" fillId="0" borderId="16" xfId="0" applyFont="1" applyFill="1" applyBorder="1" applyAlignment="1">
      <alignment horizontal="center" vertical="top"/>
    </xf>
    <xf numFmtId="0" fontId="4" fillId="5" borderId="0" xfId="0" applyFont="1" applyFill="1" applyBorder="1" applyAlignment="1">
      <alignment horizontal="center" vertical="top"/>
    </xf>
    <xf numFmtId="0" fontId="11" fillId="0" borderId="0" xfId="0" applyFont="1" applyFill="1" applyAlignment="1">
      <alignment horizontal="left" wrapText="1"/>
    </xf>
    <xf numFmtId="0" fontId="2" fillId="6" borderId="1" xfId="0" applyFont="1" applyFill="1" applyBorder="1" applyAlignment="1">
      <alignment horizontal="left" vertical="top"/>
    </xf>
    <xf numFmtId="44" fontId="12" fillId="7" borderId="19" xfId="1" applyFont="1" applyFill="1" applyBorder="1" applyAlignment="1">
      <alignment horizontal="center" vertical="center" wrapText="1"/>
    </xf>
    <xf numFmtId="44" fontId="12" fillId="7" borderId="20" xfId="1" applyFont="1" applyFill="1" applyBorder="1" applyAlignment="1">
      <alignment horizontal="center" vertical="center" wrapText="1"/>
    </xf>
    <xf numFmtId="44" fontId="12" fillId="7" borderId="21" xfId="1" applyFont="1" applyFill="1" applyBorder="1" applyAlignment="1">
      <alignment horizontal="center" vertical="center" wrapText="1"/>
    </xf>
    <xf numFmtId="44" fontId="12" fillId="7" borderId="22" xfId="1" applyFont="1" applyFill="1" applyBorder="1" applyAlignment="1">
      <alignment horizontal="center" vertical="center" wrapText="1"/>
    </xf>
    <xf numFmtId="44" fontId="12" fillId="7" borderId="0" xfId="1" applyFont="1" applyFill="1" applyBorder="1" applyAlignment="1">
      <alignment horizontal="center" vertical="center" wrapText="1"/>
    </xf>
    <xf numFmtId="44" fontId="12" fillId="7" borderId="23" xfId="1" applyFont="1" applyFill="1" applyBorder="1" applyAlignment="1">
      <alignment horizontal="center" vertical="center" wrapText="1"/>
    </xf>
    <xf numFmtId="44" fontId="12" fillId="7" borderId="24" xfId="1" applyFont="1" applyFill="1" applyBorder="1" applyAlignment="1">
      <alignment horizontal="center" vertical="center" wrapText="1"/>
    </xf>
    <xf numFmtId="44" fontId="12" fillId="7" borderId="25" xfId="1" applyFont="1" applyFill="1" applyBorder="1" applyAlignment="1">
      <alignment horizontal="center" vertical="center" wrapText="1"/>
    </xf>
    <xf numFmtId="44" fontId="12" fillId="7" borderId="26" xfId="1"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3" fillId="0" borderId="9" xfId="0" applyFont="1" applyFill="1" applyBorder="1" applyAlignment="1">
      <alignment horizontal="left" vertical="top"/>
    </xf>
    <xf numFmtId="0" fontId="3" fillId="0" borderId="10" xfId="0" applyFont="1" applyFill="1" applyBorder="1" applyAlignment="1">
      <alignment horizontal="left" vertical="top"/>
    </xf>
    <xf numFmtId="0" fontId="3" fillId="0" borderId="7"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9" fillId="4" borderId="4"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4" fillId="0" borderId="0" xfId="0" applyFont="1" applyFill="1" applyAlignment="1">
      <alignment horizontal="center" vertical="top"/>
    </xf>
    <xf numFmtId="0" fontId="2" fillId="0" borderId="10" xfId="0" applyFont="1" applyFill="1" applyBorder="1" applyAlignment="1">
      <alignment horizontal="center" vertical="top"/>
    </xf>
    <xf numFmtId="0" fontId="2" fillId="0" borderId="1" xfId="0" applyFont="1" applyFill="1" applyBorder="1" applyAlignment="1">
      <alignment horizontal="center" vertical="center" wrapText="1"/>
    </xf>
    <xf numFmtId="0" fontId="3" fillId="0" borderId="7"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4" xfId="0" applyFont="1" applyFill="1" applyBorder="1" applyAlignment="1">
      <alignment horizontal="center" vertical="top" wrapText="1"/>
    </xf>
    <xf numFmtId="0" fontId="2" fillId="0" borderId="7" xfId="0" applyFont="1" applyFill="1" applyBorder="1" applyAlignment="1">
      <alignment horizontal="right" vertical="top"/>
    </xf>
    <xf numFmtId="0" fontId="2" fillId="0" borderId="0" xfId="0" applyFont="1" applyFill="1" applyBorder="1" applyAlignment="1">
      <alignment horizontal="right" vertical="top"/>
    </xf>
    <xf numFmtId="0" fontId="4" fillId="0" borderId="1" xfId="0" applyFont="1" applyFill="1" applyBorder="1" applyAlignment="1">
      <alignment horizontal="center" vertical="center"/>
    </xf>
    <xf numFmtId="44" fontId="2" fillId="0" borderId="1" xfId="1" applyFont="1" applyFill="1" applyBorder="1" applyAlignment="1">
      <alignment horizontal="center" vertical="top"/>
    </xf>
    <xf numFmtId="44" fontId="2" fillId="6" borderId="1" xfId="1" applyFont="1" applyFill="1" applyBorder="1" applyAlignment="1">
      <alignment horizontal="center" vertical="top"/>
    </xf>
    <xf numFmtId="0" fontId="11" fillId="7" borderId="19"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25" xfId="0" applyFont="1" applyFill="1" applyBorder="1" applyAlignment="1">
      <alignment horizontal="center" vertical="center" wrapText="1"/>
    </xf>
    <xf numFmtId="0" fontId="11" fillId="7" borderId="26" xfId="0" applyFont="1" applyFill="1" applyBorder="1" applyAlignment="1">
      <alignment horizontal="center" vertical="center" wrapText="1"/>
    </xf>
    <xf numFmtId="44" fontId="10" fillId="7" borderId="22" xfId="1" applyFont="1" applyFill="1" applyBorder="1" applyAlignment="1">
      <alignment horizontal="center" vertical="center"/>
    </xf>
    <xf numFmtId="44" fontId="10" fillId="7" borderId="23" xfId="1" applyFont="1" applyFill="1" applyBorder="1" applyAlignment="1">
      <alignment horizontal="center" vertical="center"/>
    </xf>
    <xf numFmtId="44" fontId="10" fillId="7" borderId="24" xfId="1" applyFont="1" applyFill="1" applyBorder="1" applyAlignment="1">
      <alignment horizontal="center" vertical="center"/>
    </xf>
    <xf numFmtId="44" fontId="10" fillId="7" borderId="26" xfId="1" applyFont="1" applyFill="1" applyBorder="1" applyAlignment="1">
      <alignment horizontal="center" vertical="center"/>
    </xf>
    <xf numFmtId="0" fontId="13" fillId="7" borderId="19" xfId="0" applyFont="1" applyFill="1" applyBorder="1" applyAlignment="1">
      <alignment horizontal="center" vertical="top" wrapText="1"/>
    </xf>
    <xf numFmtId="0" fontId="13" fillId="7" borderId="21" xfId="0" applyFont="1" applyFill="1" applyBorder="1" applyAlignment="1">
      <alignment horizontal="center" vertical="top" wrapText="1"/>
    </xf>
  </cellXfs>
  <cellStyles count="2">
    <cellStyle name="Currency" xfId="1" builtinId="4"/>
    <cellStyle name="Normal" xfId="0" builtinId="0"/>
  </cellStyles>
  <dxfs count="0"/>
  <tableStyles count="0" defaultTableStyle="TableStyleMedium2" defaultPivotStyle="PivotStyleLight16"/>
  <colors>
    <mruColors>
      <color rgb="FFFFFF66"/>
      <color rgb="FFB7E78B"/>
      <color rgb="FFECE18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15240</xdr:colOff>
      <xdr:row>16</xdr:row>
      <xdr:rowOff>160020</xdr:rowOff>
    </xdr:from>
    <xdr:to>
      <xdr:col>4</xdr:col>
      <xdr:colOff>457200</xdr:colOff>
      <xdr:row>16</xdr:row>
      <xdr:rowOff>160020</xdr:rowOff>
    </xdr:to>
    <xdr:cxnSp macro="">
      <xdr:nvCxnSpPr>
        <xdr:cNvPr id="5" name="Straight Arrow Connector 4">
          <a:extLst>
            <a:ext uri="{FF2B5EF4-FFF2-40B4-BE49-F238E27FC236}">
              <a16:creationId xmlns:a16="http://schemas.microsoft.com/office/drawing/2014/main" id="{06BBD2D4-7A53-4A6A-AE18-E0904AF055A7}"/>
            </a:ext>
          </a:extLst>
        </xdr:cNvPr>
        <xdr:cNvCxnSpPr/>
      </xdr:nvCxnSpPr>
      <xdr:spPr>
        <a:xfrm>
          <a:off x="1905000" y="3581400"/>
          <a:ext cx="23241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68580</xdr:colOff>
      <xdr:row>8</xdr:row>
      <xdr:rowOff>152400</xdr:rowOff>
    </xdr:from>
    <xdr:to>
      <xdr:col>6</xdr:col>
      <xdr:colOff>495300</xdr:colOff>
      <xdr:row>13</xdr:row>
      <xdr:rowOff>297180</xdr:rowOff>
    </xdr:to>
    <xdr:sp macro="" textlink="">
      <xdr:nvSpPr>
        <xdr:cNvPr id="7" name="Left Brace 6">
          <a:extLst>
            <a:ext uri="{FF2B5EF4-FFF2-40B4-BE49-F238E27FC236}">
              <a16:creationId xmlns:a16="http://schemas.microsoft.com/office/drawing/2014/main" id="{DE39D829-E9D1-4FE9-BF89-EE3C491D595C}"/>
            </a:ext>
          </a:extLst>
        </xdr:cNvPr>
        <xdr:cNvSpPr/>
      </xdr:nvSpPr>
      <xdr:spPr>
        <a:xfrm flipH="1">
          <a:off x="5135880" y="1722120"/>
          <a:ext cx="426720" cy="1310640"/>
        </a:xfrm>
        <a:prstGeom prst="leftBrace">
          <a:avLst>
            <a:gd name="adj1" fmla="val 35715"/>
            <a:gd name="adj2" fmla="val 5465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60960</xdr:colOff>
      <xdr:row>21</xdr:row>
      <xdr:rowOff>15240</xdr:rowOff>
    </xdr:from>
    <xdr:to>
      <xdr:col>6</xdr:col>
      <xdr:colOff>487680</xdr:colOff>
      <xdr:row>24</xdr:row>
      <xdr:rowOff>304800</xdr:rowOff>
    </xdr:to>
    <xdr:sp macro="" textlink="">
      <xdr:nvSpPr>
        <xdr:cNvPr id="8" name="Left Brace 7">
          <a:extLst>
            <a:ext uri="{FF2B5EF4-FFF2-40B4-BE49-F238E27FC236}">
              <a16:creationId xmlns:a16="http://schemas.microsoft.com/office/drawing/2014/main" id="{BFA5DB7E-86E5-46FA-9750-0152BF2B7BE8}"/>
            </a:ext>
          </a:extLst>
        </xdr:cNvPr>
        <xdr:cNvSpPr/>
      </xdr:nvSpPr>
      <xdr:spPr>
        <a:xfrm flipH="1">
          <a:off x="5128260" y="4724400"/>
          <a:ext cx="426720" cy="1661160"/>
        </a:xfrm>
        <a:prstGeom prst="leftBrace">
          <a:avLst>
            <a:gd name="adj1" fmla="val 35715"/>
            <a:gd name="adj2" fmla="val 5465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68580</xdr:colOff>
      <xdr:row>27</xdr:row>
      <xdr:rowOff>53340</xdr:rowOff>
    </xdr:from>
    <xdr:to>
      <xdr:col>6</xdr:col>
      <xdr:colOff>495300</xdr:colOff>
      <xdr:row>34</xdr:row>
      <xdr:rowOff>0</xdr:rowOff>
    </xdr:to>
    <xdr:sp macro="" textlink="">
      <xdr:nvSpPr>
        <xdr:cNvPr id="9" name="Left Brace 8">
          <a:extLst>
            <a:ext uri="{FF2B5EF4-FFF2-40B4-BE49-F238E27FC236}">
              <a16:creationId xmlns:a16="http://schemas.microsoft.com/office/drawing/2014/main" id="{38C2C239-02D9-4CD8-BFA9-414532CF4394}"/>
            </a:ext>
          </a:extLst>
        </xdr:cNvPr>
        <xdr:cNvSpPr/>
      </xdr:nvSpPr>
      <xdr:spPr>
        <a:xfrm flipH="1">
          <a:off x="5135880" y="6713220"/>
          <a:ext cx="426720" cy="1089660"/>
        </a:xfrm>
        <a:prstGeom prst="leftBrace">
          <a:avLst>
            <a:gd name="adj1" fmla="val 35715"/>
            <a:gd name="adj2" fmla="val 5465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abSelected="1" zoomScaleNormal="100" workbookViewId="0">
      <selection activeCell="M17" sqref="M17"/>
    </sheetView>
  </sheetViews>
  <sheetFormatPr defaultColWidth="9.140625" defaultRowHeight="12" x14ac:dyDescent="0.25"/>
  <cols>
    <col min="1" max="1" width="27.5703125" style="5" customWidth="1"/>
    <col min="2" max="2" width="9.42578125" style="1" customWidth="1"/>
    <col min="3" max="3" width="7.42578125" style="1" customWidth="1"/>
    <col min="4" max="4" width="10.7109375" style="1" customWidth="1"/>
    <col min="5" max="5" width="8.7109375" style="1" bestFit="1" customWidth="1"/>
    <col min="6" max="6" width="10.140625" style="3" bestFit="1" customWidth="1"/>
    <col min="7" max="7" width="8.7109375" style="1" customWidth="1"/>
    <col min="8" max="16384" width="9.140625" style="1"/>
  </cols>
  <sheetData>
    <row r="1" spans="1:9" ht="15.75" x14ac:dyDescent="0.25">
      <c r="A1" s="72" t="s">
        <v>40</v>
      </c>
      <c r="B1" s="72"/>
      <c r="C1" s="72"/>
      <c r="D1" s="72"/>
      <c r="E1" s="72"/>
      <c r="F1" s="72"/>
      <c r="G1" s="72"/>
      <c r="H1" s="72"/>
    </row>
    <row r="2" spans="1:9" ht="28.9" customHeight="1" x14ac:dyDescent="0.25">
      <c r="A2" s="80" t="s">
        <v>43</v>
      </c>
      <c r="B2" s="80"/>
      <c r="C2" s="80"/>
      <c r="D2" s="80"/>
      <c r="E2" s="80"/>
      <c r="F2" s="80"/>
      <c r="G2" s="80"/>
      <c r="H2" s="80"/>
    </row>
    <row r="3" spans="1:9" ht="12.75" thickBot="1" x14ac:dyDescent="0.3">
      <c r="A3" s="80"/>
      <c r="B3" s="80"/>
      <c r="C3" s="80"/>
      <c r="D3" s="80"/>
      <c r="E3" s="80"/>
      <c r="F3" s="80"/>
      <c r="G3" s="80"/>
      <c r="H3" s="80"/>
    </row>
    <row r="4" spans="1:9" ht="15" customHeight="1" x14ac:dyDescent="0.25">
      <c r="A4" s="2" t="s">
        <v>18</v>
      </c>
      <c r="B4" s="81"/>
      <c r="C4" s="81"/>
      <c r="D4" s="42"/>
      <c r="E4" s="82" t="s">
        <v>39</v>
      </c>
      <c r="F4" s="83"/>
      <c r="G4" s="83"/>
      <c r="H4" s="83"/>
      <c r="I4" s="84"/>
    </row>
    <row r="5" spans="1:9" x14ac:dyDescent="0.25">
      <c r="A5" s="2" t="s">
        <v>19</v>
      </c>
      <c r="B5" s="65"/>
      <c r="E5" s="85"/>
      <c r="F5" s="86"/>
      <c r="G5" s="86"/>
      <c r="H5" s="86"/>
      <c r="I5" s="87"/>
    </row>
    <row r="6" spans="1:9" x14ac:dyDescent="0.25">
      <c r="A6" s="2" t="s">
        <v>20</v>
      </c>
      <c r="B6" s="62"/>
      <c r="E6" s="85"/>
      <c r="F6" s="86"/>
      <c r="G6" s="86"/>
      <c r="H6" s="86"/>
      <c r="I6" s="87"/>
    </row>
    <row r="7" spans="1:9" ht="17.45" customHeight="1" thickBot="1" x14ac:dyDescent="0.3">
      <c r="A7" s="2" t="s">
        <v>38</v>
      </c>
      <c r="B7" s="62">
        <v>0</v>
      </c>
      <c r="E7" s="88"/>
      <c r="F7" s="89"/>
      <c r="G7" s="89"/>
      <c r="H7" s="89"/>
      <c r="I7" s="90"/>
    </row>
    <row r="8" spans="1:9" ht="17.45" customHeight="1" x14ac:dyDescent="0.25">
      <c r="A8" s="2"/>
      <c r="B8" s="4"/>
    </row>
    <row r="9" spans="1:9" ht="12.75" thickBot="1" x14ac:dyDescent="0.3">
      <c r="B9" s="77" t="s">
        <v>0</v>
      </c>
      <c r="C9" s="78"/>
      <c r="D9" s="33" t="s">
        <v>1</v>
      </c>
      <c r="E9" s="79"/>
      <c r="F9" s="6" t="s">
        <v>2</v>
      </c>
    </row>
    <row r="10" spans="1:9" ht="12" customHeight="1" x14ac:dyDescent="0.25">
      <c r="A10" s="7" t="s">
        <v>5</v>
      </c>
      <c r="B10" s="73">
        <v>0</v>
      </c>
      <c r="C10" s="74"/>
      <c r="D10" s="62">
        <v>0</v>
      </c>
      <c r="E10" s="79"/>
      <c r="F10" s="8">
        <f>(B10*D10)</f>
        <v>0</v>
      </c>
      <c r="G10" s="40"/>
      <c r="H10" s="91" t="s">
        <v>24</v>
      </c>
      <c r="I10" s="92"/>
    </row>
    <row r="11" spans="1:9" ht="24" x14ac:dyDescent="0.25">
      <c r="A11" s="9" t="s">
        <v>25</v>
      </c>
      <c r="B11" s="75">
        <v>0</v>
      </c>
      <c r="C11" s="76"/>
      <c r="D11" s="10"/>
      <c r="E11" s="79"/>
      <c r="F11" s="8">
        <f>(B11*D10)</f>
        <v>0</v>
      </c>
      <c r="G11" s="40"/>
      <c r="H11" s="93"/>
      <c r="I11" s="94"/>
    </row>
    <row r="12" spans="1:9" ht="19.149999999999999" customHeight="1" x14ac:dyDescent="0.25">
      <c r="A12" s="11" t="s">
        <v>22</v>
      </c>
      <c r="B12" s="75">
        <v>0</v>
      </c>
      <c r="C12" s="76"/>
      <c r="D12" s="10"/>
      <c r="E12" s="79"/>
      <c r="F12" s="8">
        <f>(B12*D10)</f>
        <v>0</v>
      </c>
      <c r="G12" s="40"/>
      <c r="H12" s="93"/>
      <c r="I12" s="94"/>
    </row>
    <row r="13" spans="1:9" ht="24" x14ac:dyDescent="0.25">
      <c r="A13" s="9" t="s">
        <v>25</v>
      </c>
      <c r="B13" s="75">
        <v>0</v>
      </c>
      <c r="C13" s="76"/>
      <c r="D13" s="10"/>
      <c r="E13" s="79"/>
      <c r="F13" s="8">
        <f>(B13*D10)</f>
        <v>0</v>
      </c>
      <c r="G13" s="40"/>
      <c r="H13" s="93"/>
      <c r="I13" s="94"/>
    </row>
    <row r="14" spans="1:9" ht="24.75" thickBot="1" x14ac:dyDescent="0.3">
      <c r="A14" s="9" t="s">
        <v>25</v>
      </c>
      <c r="B14" s="75">
        <v>0</v>
      </c>
      <c r="C14" s="76"/>
      <c r="D14" s="10"/>
      <c r="E14" s="79"/>
      <c r="F14" s="8">
        <f>(B14*D10)</f>
        <v>0</v>
      </c>
      <c r="G14" s="40"/>
      <c r="H14" s="95"/>
      <c r="I14" s="96"/>
    </row>
    <row r="15" spans="1:9" ht="1.9" customHeight="1" thickBot="1" x14ac:dyDescent="0.3">
      <c r="A15" s="12"/>
      <c r="B15" s="13"/>
      <c r="C15" s="14"/>
      <c r="D15" s="13"/>
      <c r="E15" s="15"/>
      <c r="F15" s="14"/>
    </row>
    <row r="16" spans="1:9" ht="24" x14ac:dyDescent="0.25">
      <c r="A16" s="7" t="s">
        <v>6</v>
      </c>
      <c r="B16" s="17"/>
      <c r="C16" s="17"/>
      <c r="D16" s="17"/>
      <c r="E16" s="35"/>
      <c r="F16" s="36"/>
      <c r="G16" s="101"/>
      <c r="H16" s="101"/>
    </row>
    <row r="17" spans="1:9" ht="24" x14ac:dyDescent="0.25">
      <c r="A17" s="9" t="s">
        <v>23</v>
      </c>
      <c r="B17" s="18"/>
      <c r="C17" s="18"/>
      <c r="D17" s="19"/>
      <c r="E17" s="35"/>
      <c r="F17" s="63">
        <v>0</v>
      </c>
      <c r="G17" s="101"/>
      <c r="H17" s="101"/>
    </row>
    <row r="18" spans="1:9" ht="24" x14ac:dyDescent="0.25">
      <c r="A18" s="9" t="s">
        <v>26</v>
      </c>
      <c r="B18" s="20" t="s">
        <v>3</v>
      </c>
      <c r="C18" s="62">
        <v>0</v>
      </c>
      <c r="D18" s="116" t="s">
        <v>21</v>
      </c>
      <c r="E18" s="116"/>
      <c r="F18" s="21">
        <f>(C18*0.56)</f>
        <v>0</v>
      </c>
      <c r="G18" s="101"/>
      <c r="H18" s="101"/>
    </row>
    <row r="19" spans="1:9" ht="33.6" customHeight="1" x14ac:dyDescent="0.25">
      <c r="A19" s="117" t="s">
        <v>16</v>
      </c>
      <c r="B19" s="118"/>
      <c r="C19" s="118"/>
      <c r="D19" s="118"/>
      <c r="E19" s="119"/>
      <c r="F19" s="64">
        <v>0</v>
      </c>
      <c r="G19" s="101"/>
      <c r="H19" s="101"/>
    </row>
    <row r="20" spans="1:9" ht="1.9" customHeight="1" thickBot="1" x14ac:dyDescent="0.3">
      <c r="A20" s="22"/>
      <c r="B20" s="13"/>
      <c r="C20" s="16"/>
      <c r="D20" s="13"/>
      <c r="E20" s="16"/>
      <c r="F20" s="14"/>
    </row>
    <row r="21" spans="1:9" ht="14.45" customHeight="1" x14ac:dyDescent="0.25">
      <c r="A21" s="23" t="s">
        <v>10</v>
      </c>
      <c r="B21" s="24"/>
      <c r="C21" s="24"/>
      <c r="D21" s="24"/>
      <c r="E21" s="24"/>
      <c r="F21" s="25"/>
      <c r="G21" s="42"/>
      <c r="H21" s="102" t="s">
        <v>30</v>
      </c>
      <c r="I21" s="103"/>
    </row>
    <row r="22" spans="1:9" ht="52.9" customHeight="1" x14ac:dyDescent="0.25">
      <c r="A22" s="26" t="s">
        <v>4</v>
      </c>
      <c r="B22" s="38" t="s">
        <v>9</v>
      </c>
      <c r="C22" s="62">
        <v>0</v>
      </c>
      <c r="D22" s="38" t="s">
        <v>8</v>
      </c>
      <c r="E22" s="61">
        <v>0</v>
      </c>
      <c r="F22" s="39">
        <f>(C22*E22*0.56*B7)</f>
        <v>0</v>
      </c>
      <c r="G22" s="41"/>
      <c r="H22" s="104"/>
      <c r="I22" s="105"/>
    </row>
    <row r="23" spans="1:9" ht="49.15" customHeight="1" thickBot="1" x14ac:dyDescent="0.3">
      <c r="A23" s="27" t="s">
        <v>15</v>
      </c>
      <c r="B23" s="38" t="s">
        <v>29</v>
      </c>
      <c r="C23" s="60">
        <v>0</v>
      </c>
      <c r="D23" s="38" t="s">
        <v>8</v>
      </c>
      <c r="E23" s="61">
        <v>0</v>
      </c>
      <c r="F23" s="21">
        <f>(C23*E23)</f>
        <v>0</v>
      </c>
      <c r="G23" s="41"/>
      <c r="H23" s="104"/>
      <c r="I23" s="105"/>
    </row>
    <row r="24" spans="1:9" ht="1.9" customHeight="1" thickBot="1" x14ac:dyDescent="0.3">
      <c r="A24" s="22"/>
      <c r="B24" s="16"/>
      <c r="C24" s="37">
        <v>10</v>
      </c>
      <c r="D24" s="16"/>
      <c r="E24" s="16"/>
      <c r="F24" s="43"/>
      <c r="G24" s="41"/>
      <c r="H24" s="104"/>
      <c r="I24" s="105"/>
    </row>
    <row r="25" spans="1:9" ht="27.6" customHeight="1" thickBot="1" x14ac:dyDescent="0.3">
      <c r="A25" s="28" t="s">
        <v>7</v>
      </c>
      <c r="B25" s="34" t="s">
        <v>11</v>
      </c>
      <c r="C25" s="59">
        <v>0</v>
      </c>
      <c r="D25" s="29"/>
      <c r="E25" s="29"/>
      <c r="F25" s="8">
        <f>(C25*B7)</f>
        <v>0</v>
      </c>
      <c r="G25" s="41"/>
      <c r="H25" s="106"/>
      <c r="I25" s="107"/>
    </row>
    <row r="26" spans="1:9" ht="1.9" customHeight="1" thickBot="1" x14ac:dyDescent="0.3">
      <c r="A26" s="22"/>
      <c r="B26" s="16"/>
      <c r="C26" s="16"/>
      <c r="D26" s="16"/>
      <c r="E26" s="16"/>
      <c r="F26" s="45"/>
      <c r="G26" s="42"/>
    </row>
    <row r="27" spans="1:9" ht="12.75" thickBot="1" x14ac:dyDescent="0.3">
      <c r="A27" s="28" t="s">
        <v>27</v>
      </c>
      <c r="B27" s="29"/>
      <c r="C27" s="29"/>
      <c r="D27" s="29"/>
      <c r="E27" s="29" t="s">
        <v>13</v>
      </c>
      <c r="F27" s="67">
        <v>0</v>
      </c>
      <c r="G27" s="42"/>
      <c r="H27" s="42"/>
    </row>
    <row r="28" spans="1:9" ht="1.9" customHeight="1" thickBot="1" x14ac:dyDescent="0.3">
      <c r="A28" s="12"/>
      <c r="B28" s="16"/>
      <c r="C28" s="16"/>
      <c r="D28" s="16"/>
      <c r="E28" s="16"/>
      <c r="F28" s="14"/>
    </row>
    <row r="29" spans="1:9" ht="12" customHeight="1" x14ac:dyDescent="0.25">
      <c r="A29" s="23" t="s">
        <v>28</v>
      </c>
      <c r="B29" s="24"/>
      <c r="C29" s="24"/>
      <c r="D29" s="24"/>
      <c r="E29" s="24"/>
      <c r="F29" s="25"/>
      <c r="H29" s="108" t="s">
        <v>17</v>
      </c>
      <c r="I29" s="109"/>
    </row>
    <row r="30" spans="1:9" ht="14.45" customHeight="1" x14ac:dyDescent="0.25">
      <c r="A30" s="99" t="s">
        <v>14</v>
      </c>
      <c r="B30" s="100"/>
      <c r="C30" s="100"/>
      <c r="D30" s="100"/>
      <c r="E30" s="30" t="s">
        <v>13</v>
      </c>
      <c r="F30" s="59">
        <v>0</v>
      </c>
      <c r="G30" s="44"/>
      <c r="H30" s="110"/>
      <c r="I30" s="111"/>
    </row>
    <row r="31" spans="1:9" ht="14.45" customHeight="1" x14ac:dyDescent="0.25">
      <c r="A31" s="99" t="s">
        <v>14</v>
      </c>
      <c r="B31" s="100"/>
      <c r="C31" s="100"/>
      <c r="D31" s="100"/>
      <c r="E31" s="30" t="s">
        <v>13</v>
      </c>
      <c r="F31" s="59">
        <v>0</v>
      </c>
      <c r="G31" s="44"/>
      <c r="H31" s="110"/>
      <c r="I31" s="111"/>
    </row>
    <row r="32" spans="1:9" ht="14.45" customHeight="1" x14ac:dyDescent="0.25">
      <c r="A32" s="99" t="s">
        <v>14</v>
      </c>
      <c r="B32" s="100"/>
      <c r="C32" s="100"/>
      <c r="D32" s="100"/>
      <c r="E32" s="30" t="s">
        <v>13</v>
      </c>
      <c r="F32" s="59">
        <v>0</v>
      </c>
      <c r="G32" s="44"/>
      <c r="H32" s="110"/>
      <c r="I32" s="111"/>
    </row>
    <row r="33" spans="1:9" ht="14.45" customHeight="1" x14ac:dyDescent="0.25">
      <c r="A33" s="99" t="s">
        <v>14</v>
      </c>
      <c r="B33" s="100"/>
      <c r="C33" s="100"/>
      <c r="D33" s="100"/>
      <c r="E33" s="30" t="s">
        <v>13</v>
      </c>
      <c r="F33" s="59">
        <v>0</v>
      </c>
      <c r="G33" s="44"/>
      <c r="H33" s="110"/>
      <c r="I33" s="111"/>
    </row>
    <row r="34" spans="1:9" ht="15" customHeight="1" thickBot="1" x14ac:dyDescent="0.3">
      <c r="A34" s="97" t="s">
        <v>14</v>
      </c>
      <c r="B34" s="98"/>
      <c r="C34" s="98"/>
      <c r="D34" s="98"/>
      <c r="E34" s="31" t="s">
        <v>13</v>
      </c>
      <c r="F34" s="59">
        <v>0</v>
      </c>
      <c r="G34" s="44"/>
      <c r="H34" s="112"/>
      <c r="I34" s="113"/>
    </row>
    <row r="35" spans="1:9" ht="15" customHeight="1" x14ac:dyDescent="0.25">
      <c r="A35" s="54"/>
      <c r="B35" s="54"/>
      <c r="C35" s="54"/>
      <c r="D35" s="114" t="s">
        <v>33</v>
      </c>
      <c r="E35" s="114"/>
      <c r="F35" s="56">
        <f>SUM(F10:F34)</f>
        <v>0</v>
      </c>
      <c r="G35" s="44"/>
      <c r="H35" s="55"/>
      <c r="I35" s="55"/>
    </row>
    <row r="36" spans="1:9" ht="1.9" customHeight="1" thickBot="1" x14ac:dyDescent="0.3">
      <c r="A36" s="16"/>
      <c r="B36" s="16"/>
      <c r="C36" s="51"/>
      <c r="D36" s="52"/>
      <c r="E36" s="52"/>
      <c r="F36" s="14"/>
      <c r="G36" s="53"/>
      <c r="H36" s="32"/>
    </row>
    <row r="37" spans="1:9" ht="14.45" customHeight="1" x14ac:dyDescent="0.25">
      <c r="A37" s="46" t="s">
        <v>12</v>
      </c>
      <c r="B37" s="66" t="s">
        <v>31</v>
      </c>
      <c r="C37" s="47"/>
      <c r="D37" s="48"/>
      <c r="E37" s="49"/>
      <c r="F37" s="122" t="s">
        <v>36</v>
      </c>
      <c r="G37" s="122"/>
      <c r="H37" s="32"/>
    </row>
    <row r="38" spans="1:9" ht="14.45" customHeight="1" x14ac:dyDescent="0.25">
      <c r="A38" s="120" t="s">
        <v>34</v>
      </c>
      <c r="B38" s="121"/>
      <c r="C38" s="57">
        <v>0</v>
      </c>
      <c r="D38" s="71" t="s">
        <v>32</v>
      </c>
      <c r="E38" s="58">
        <v>0</v>
      </c>
      <c r="F38" s="123">
        <f>(C38*E38*B7)</f>
        <v>0</v>
      </c>
      <c r="G38" s="123"/>
    </row>
    <row r="39" spans="1:9" ht="12.75" customHeight="1" thickBot="1" x14ac:dyDescent="0.3">
      <c r="A39" s="50" t="s">
        <v>35</v>
      </c>
      <c r="B39" s="31"/>
      <c r="C39" s="31"/>
      <c r="D39" s="115" t="s">
        <v>37</v>
      </c>
      <c r="E39" s="115"/>
      <c r="F39" s="124">
        <v>0</v>
      </c>
      <c r="G39" s="124"/>
    </row>
    <row r="40" spans="1:9" ht="14.45" customHeight="1" thickBot="1" x14ac:dyDescent="0.3">
      <c r="B40" s="68"/>
      <c r="C40" s="68"/>
      <c r="D40" s="68"/>
      <c r="E40" s="68"/>
      <c r="F40" s="1"/>
      <c r="H40" s="70"/>
      <c r="I40" s="70"/>
    </row>
    <row r="41" spans="1:9" ht="27.75" customHeight="1" x14ac:dyDescent="0.25">
      <c r="A41" s="125" t="s">
        <v>42</v>
      </c>
      <c r="B41" s="126"/>
      <c r="C41" s="126"/>
      <c r="D41" s="126"/>
      <c r="E41" s="126"/>
      <c r="F41" s="127"/>
      <c r="G41" s="69"/>
      <c r="H41" s="138" t="s">
        <v>41</v>
      </c>
      <c r="I41" s="139"/>
    </row>
    <row r="42" spans="1:9" ht="16.5" customHeight="1" x14ac:dyDescent="0.25">
      <c r="A42" s="128"/>
      <c r="B42" s="129"/>
      <c r="C42" s="129"/>
      <c r="D42" s="129"/>
      <c r="E42" s="129"/>
      <c r="F42" s="130"/>
      <c r="G42" s="69"/>
      <c r="H42" s="134">
        <v>5000</v>
      </c>
      <c r="I42" s="135"/>
    </row>
    <row r="43" spans="1:9" ht="15" customHeight="1" thickBot="1" x14ac:dyDescent="0.3">
      <c r="A43" s="131"/>
      <c r="B43" s="132"/>
      <c r="C43" s="132"/>
      <c r="D43" s="132"/>
      <c r="E43" s="132"/>
      <c r="F43" s="133"/>
      <c r="H43" s="136"/>
      <c r="I43" s="137"/>
    </row>
  </sheetData>
  <mergeCells count="31">
    <mergeCell ref="A41:F43"/>
    <mergeCell ref="H42:I43"/>
    <mergeCell ref="H41:I41"/>
    <mergeCell ref="G16:H19"/>
    <mergeCell ref="H21:I25"/>
    <mergeCell ref="H29:I34"/>
    <mergeCell ref="D35:E35"/>
    <mergeCell ref="D39:E39"/>
    <mergeCell ref="D18:E18"/>
    <mergeCell ref="A19:E19"/>
    <mergeCell ref="A38:B38"/>
    <mergeCell ref="F37:G37"/>
    <mergeCell ref="F38:G38"/>
    <mergeCell ref="F39:G39"/>
    <mergeCell ref="A34:D34"/>
    <mergeCell ref="A30:D30"/>
    <mergeCell ref="A31:D31"/>
    <mergeCell ref="A32:D32"/>
    <mergeCell ref="A33:D33"/>
    <mergeCell ref="A1:H1"/>
    <mergeCell ref="B10:C10"/>
    <mergeCell ref="B11:C11"/>
    <mergeCell ref="B12:C12"/>
    <mergeCell ref="B9:C9"/>
    <mergeCell ref="E9:E14"/>
    <mergeCell ref="A2:H3"/>
    <mergeCell ref="B4:C4"/>
    <mergeCell ref="E4:I7"/>
    <mergeCell ref="H10:I14"/>
    <mergeCell ref="B13:C13"/>
    <mergeCell ref="B14:C14"/>
  </mergeCells>
  <pageMargins left="0.25" right="0.25"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EXPENSE WORKSHEET</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Stuber, Tamara (stubert)</dc:creator>
  <cp:lastModifiedBy>Stuber, Tamara (stubert)</cp:lastModifiedBy>
  <cp:lastPrinted>2021-02-02T16:40:58Z</cp:lastPrinted>
  <dcterms:created xsi:type="dcterms:W3CDTF">2013-08-29T14:08:20Z</dcterms:created>
  <dcterms:modified xsi:type="dcterms:W3CDTF">2021-02-02T19:05:34Z</dcterms:modified>
</cp:coreProperties>
</file>